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checkCompatibility="1" defaultThemeVersion="124226"/>
  <xr:revisionPtr revIDLastSave="0" documentId="8_{6B80B5CF-F0D0-44F7-906B-A0B64BDB8F8F}" xr6:coauthVersionLast="36" xr6:coauthVersionMax="36" xr10:uidLastSave="{00000000-0000-0000-0000-000000000000}"/>
  <bookViews>
    <workbookView xWindow="0" yWindow="0" windowWidth="24945" windowHeight="9915" xr2:uid="{00000000-000D-0000-FFFF-FFFF00000000}"/>
  </bookViews>
  <sheets>
    <sheet name="Bestellvordruck m. Rechng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3" l="1"/>
  <c r="J34" i="3"/>
  <c r="J33" i="3"/>
  <c r="J27" i="3"/>
  <c r="J28" i="3"/>
  <c r="J32" i="3"/>
  <c r="J12" i="3"/>
  <c r="J11" i="3"/>
  <c r="J13" i="3"/>
  <c r="J14" i="3"/>
  <c r="J25" i="3"/>
  <c r="J26" i="3"/>
  <c r="J24" i="3"/>
  <c r="J19" i="3" l="1"/>
  <c r="J30" i="3"/>
  <c r="J22" i="3"/>
  <c r="J31" i="3" l="1"/>
  <c r="J10" i="3" l="1"/>
  <c r="J35" i="3" l="1"/>
  <c r="J36" i="3" l="1"/>
  <c r="J23" i="3"/>
  <c r="J15" i="3"/>
  <c r="J16" i="3"/>
  <c r="J17" i="3"/>
  <c r="J18" i="3"/>
  <c r="J20" i="3"/>
  <c r="J21" i="3"/>
  <c r="J37" i="3" l="1"/>
</calcChain>
</file>

<file path=xl/sharedStrings.xml><?xml version="1.0" encoding="utf-8"?>
<sst xmlns="http://schemas.openxmlformats.org/spreadsheetml/2006/main" count="57" uniqueCount="56">
  <si>
    <t>bis</t>
  </si>
  <si>
    <t>Preis*</t>
  </si>
  <si>
    <t>MO</t>
  </si>
  <si>
    <t>DI</t>
  </si>
  <si>
    <t>MI</t>
  </si>
  <si>
    <t>DO</t>
  </si>
  <si>
    <t>FR</t>
  </si>
  <si>
    <t>SA</t>
  </si>
  <si>
    <t>SO</t>
  </si>
  <si>
    <t>Summe</t>
  </si>
  <si>
    <t>* Die angegebenen Preise gelten jeweils für einen Artikel inkl. MwSt ohne Zustellgebühr. Die Zustellgebühr wird pro Lieferung erhoben.</t>
  </si>
  <si>
    <t>Zu zahlen</t>
  </si>
  <si>
    <t>Roggenbrötchen</t>
  </si>
  <si>
    <t xml:space="preserve"> </t>
  </si>
  <si>
    <t>Tel.  04622 - 4280030</t>
  </si>
  <si>
    <t>Nietoft 13</t>
  </si>
  <si>
    <t>24882 Schaalby</t>
  </si>
  <si>
    <t>Dinkelbrötchen</t>
  </si>
  <si>
    <t xml:space="preserve">Morgengold Frühstücksdienste </t>
  </si>
  <si>
    <t>Schokocroissant</t>
  </si>
  <si>
    <t xml:space="preserve">Morgengold sagt Danke. </t>
  </si>
  <si>
    <t>Laugenstange</t>
  </si>
  <si>
    <t xml:space="preserve">vom </t>
  </si>
  <si>
    <t>Fax. 04622 - 4280039</t>
  </si>
  <si>
    <t>Lieferung(en)</t>
  </si>
  <si>
    <t>Krossi</t>
  </si>
  <si>
    <t>Käse-Krossi</t>
  </si>
  <si>
    <t>Kieler</t>
  </si>
  <si>
    <t>Kornknacker</t>
  </si>
  <si>
    <t>Weltmeister (Mehrkornbrötchen)</t>
  </si>
  <si>
    <t>Käselaugenstange</t>
  </si>
  <si>
    <t>Croissant</t>
  </si>
  <si>
    <t>Franzbrötchen</t>
  </si>
  <si>
    <t>Mohn-Sesambrötchen</t>
  </si>
  <si>
    <t>Sesamring</t>
  </si>
  <si>
    <t>Dinkellaugenecke</t>
  </si>
  <si>
    <r>
      <t>Dänisches Brötchen</t>
    </r>
    <r>
      <rPr>
        <sz val="14"/>
        <color rgb="FFFF0000"/>
        <rFont val="Arial"/>
        <family val="2"/>
      </rPr>
      <t xml:space="preserve"> (nur Sa/ So)</t>
    </r>
  </si>
  <si>
    <t>Gast</t>
  </si>
  <si>
    <t>Heimatadresse</t>
  </si>
  <si>
    <t>Mobilnummer</t>
  </si>
  <si>
    <t>E-Mail-Adresse</t>
  </si>
  <si>
    <t>IBAN:</t>
  </si>
  <si>
    <t>Kontoinhaber</t>
  </si>
  <si>
    <r>
      <t>Quark-Rosinenbrötchen</t>
    </r>
    <r>
      <rPr>
        <sz val="14"/>
        <color rgb="FFFF0000"/>
        <rFont val="Arial"/>
        <family val="2"/>
      </rPr>
      <t xml:space="preserve"> (nur Sa/ So)</t>
    </r>
  </si>
  <si>
    <r>
      <t xml:space="preserve">Hausmacherbrot geschn., 750g (100% Weizen)               </t>
    </r>
    <r>
      <rPr>
        <sz val="14"/>
        <color rgb="FFFF0000"/>
        <rFont val="Arial"/>
        <family val="2"/>
      </rPr>
      <t>nicht am Sonntag/ Feiertag</t>
    </r>
  </si>
  <si>
    <r>
      <t xml:space="preserve">Kleiner Laurent geschn., 1000g (50% Roggen/ 50% Weizen)  </t>
    </r>
    <r>
      <rPr>
        <sz val="14"/>
        <color rgb="FFFF0000"/>
        <rFont val="Arial"/>
        <family val="2"/>
      </rPr>
      <t>nicht am Sonntag/ Feiertag</t>
    </r>
  </si>
  <si>
    <t>Meterbrot 500g</t>
  </si>
  <si>
    <r>
      <t xml:space="preserve">Olivenbrot, 400g, (100% Weizen)                                               </t>
    </r>
    <r>
      <rPr>
        <sz val="14"/>
        <color rgb="FFFF0000"/>
        <rFont val="Arial"/>
        <family val="2"/>
      </rPr>
      <t>nicht am Sonntag/ Feiertag</t>
    </r>
  </si>
  <si>
    <t>Butter-Hefestreifen mit Pflaumenmus</t>
  </si>
  <si>
    <t>Buttermarzipanstreifen</t>
  </si>
  <si>
    <t>Liefergebühr Montag - Sonntag</t>
  </si>
  <si>
    <t>Name des Domizils</t>
  </si>
  <si>
    <t>flensburg@morgengold.de</t>
  </si>
  <si>
    <t>Zwiebelmeter 500g</t>
  </si>
  <si>
    <t>Schinkenmeter 750g</t>
  </si>
  <si>
    <t>Mandehörnchen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</si>
</sst>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_-* #,##0.00\ [$€-1]_-;\-* #,##0.00\ [$€-1]_-;_-* &quot;-&quot;??\ [$€-1]_-"/>
  </numFmts>
  <fonts count="17">
    <font>
      <sz val="11"/>
      <color theme="1"/>
      <name val="TheMixBold-Plain"/>
      <family val="2"/>
    </font>
    <font>
      <sz val="10"/>
      <name val="Arial"/>
      <family val="2"/>
    </font>
    <font>
      <u/>
      <sz val="11"/>
      <color theme="10"/>
      <name val="TheMixBold-Plain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444444"/>
      <name val="Arial"/>
      <family val="2"/>
    </font>
    <font>
      <sz val="11"/>
      <name val="Arial"/>
      <family val="2"/>
    </font>
    <font>
      <b/>
      <sz val="9"/>
      <color rgb="FF444444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4"/>
      <color rgb="FF444444"/>
      <name val="Arial"/>
      <family val="2"/>
    </font>
    <font>
      <sz val="12"/>
      <color theme="1"/>
      <name val="Arial"/>
      <family val="2"/>
    </font>
    <font>
      <sz val="14"/>
      <color rgb="FFFF0000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8" fontId="13" fillId="0" borderId="9" xfId="0" applyNumberFormat="1" applyFont="1" applyBorder="1" applyAlignment="1">
      <alignment horizontal="center" vertical="center"/>
    </xf>
    <xf numFmtId="8" fontId="13" fillId="0" borderId="12" xfId="0" applyNumberFormat="1" applyFont="1" applyBorder="1" applyAlignment="1">
      <alignment horizontal="center" vertical="center"/>
    </xf>
    <xf numFmtId="8" fontId="13" fillId="0" borderId="14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9" fillId="0" borderId="18" xfId="0" applyFont="1" applyBorder="1" applyAlignment="1">
      <alignment horizontal="left" vertical="center" wrapText="1"/>
    </xf>
    <xf numFmtId="0" fontId="10" fillId="0" borderId="19" xfId="0" applyFont="1" applyBorder="1"/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6" fillId="0" borderId="7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6" fillId="0" borderId="6" xfId="0" applyNumberFormat="1" applyFont="1" applyBorder="1" applyAlignment="1">
      <alignment horizontal="center"/>
    </xf>
    <xf numFmtId="0" fontId="14" fillId="0" borderId="2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49" fontId="6" fillId="0" borderId="18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left"/>
    </xf>
    <xf numFmtId="49" fontId="6" fillId="0" borderId="20" xfId="0" applyNumberFormat="1" applyFont="1" applyBorder="1" applyAlignment="1">
      <alignment horizontal="center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28" xfId="0" applyFont="1" applyBorder="1" applyAlignment="1">
      <alignment horizontal="left" vertical="center" wrapText="1"/>
    </xf>
    <xf numFmtId="8" fontId="7" fillId="0" borderId="29" xfId="0" applyNumberFormat="1" applyFont="1" applyBorder="1" applyAlignment="1">
      <alignment horizontal="center" vertical="center"/>
    </xf>
    <xf numFmtId="0" fontId="5" fillId="2" borderId="29" xfId="0" applyFont="1" applyFill="1" applyBorder="1" applyAlignment="1" applyProtection="1">
      <alignment horizontal="center"/>
      <protection locked="0"/>
    </xf>
    <xf numFmtId="0" fontId="8" fillId="2" borderId="30" xfId="0" applyFont="1" applyFill="1" applyBorder="1" applyAlignment="1" applyProtection="1">
      <alignment horizontal="center"/>
      <protection locked="0"/>
    </xf>
    <xf numFmtId="0" fontId="5" fillId="2" borderId="31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3" fillId="0" borderId="35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14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14" fontId="3" fillId="0" borderId="17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>
      <alignment horizontal="center" vertical="center"/>
    </xf>
    <xf numFmtId="0" fontId="5" fillId="2" borderId="39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>
      <alignment vertical="center"/>
    </xf>
    <xf numFmtId="49" fontId="16" fillId="0" borderId="0" xfId="2" applyNumberFormat="1" applyFont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164" fontId="3" fillId="2" borderId="6" xfId="0" applyNumberFormat="1" applyFont="1" applyFill="1" applyBorder="1" applyAlignment="1" applyProtection="1">
      <alignment horizontal="center"/>
    </xf>
    <xf numFmtId="0" fontId="0" fillId="2" borderId="0" xfId="0" applyFill="1" applyProtection="1"/>
    <xf numFmtId="14" fontId="3" fillId="2" borderId="19" xfId="0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0" fontId="3" fillId="2" borderId="6" xfId="0" applyFont="1" applyFill="1" applyBorder="1" applyAlignment="1" applyProtection="1">
      <alignment horizontal="center"/>
    </xf>
    <xf numFmtId="0" fontId="5" fillId="4" borderId="12" xfId="0" applyFont="1" applyFill="1" applyBorder="1" applyAlignment="1" applyProtection="1">
      <alignment horizontal="center"/>
      <protection locked="0"/>
    </xf>
    <xf numFmtId="0" fontId="5" fillId="4" borderId="14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3" fillId="2" borderId="40" xfId="0" applyFont="1" applyFill="1" applyBorder="1" applyAlignment="1" applyProtection="1">
      <alignment horizontal="left"/>
    </xf>
    <xf numFmtId="0" fontId="0" fillId="2" borderId="41" xfId="0" applyFill="1" applyBorder="1" applyAlignment="1" applyProtection="1">
      <alignment horizontal="left"/>
    </xf>
    <xf numFmtId="0" fontId="0" fillId="2" borderId="42" xfId="0" applyFill="1" applyBorder="1" applyAlignment="1" applyProtection="1">
      <alignment horizontal="left"/>
    </xf>
    <xf numFmtId="0" fontId="4" fillId="0" borderId="36" xfId="0" applyFont="1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3" fillId="0" borderId="21" xfId="0" applyFont="1" applyBorder="1"/>
    <xf numFmtId="0" fontId="0" fillId="0" borderId="0" xfId="0"/>
    <xf numFmtId="0" fontId="0" fillId="0" borderId="6" xfId="0" applyBorder="1"/>
    <xf numFmtId="0" fontId="4" fillId="0" borderId="32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</cellXfs>
  <cellStyles count="3">
    <cellStyle name="Euro 2" xfId="1" xr:uid="{00000000-0005-0000-0000-000000000000}"/>
    <cellStyle name="Link" xfId="2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8</xdr:row>
      <xdr:rowOff>83342</xdr:rowOff>
    </xdr:from>
    <xdr:to>
      <xdr:col>0</xdr:col>
      <xdr:colOff>3029056</xdr:colOff>
      <xdr:row>8</xdr:row>
      <xdr:rowOff>345279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3FEE502-5FA1-4880-90FE-A39D84B1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2559842"/>
          <a:ext cx="2993337" cy="261937"/>
        </a:xfrm>
        <a:prstGeom prst="rect">
          <a:avLst/>
        </a:prstGeom>
      </xdr:spPr>
    </xdr:pic>
    <xdr:clientData/>
  </xdr:twoCellAnchor>
  <xdr:twoCellAnchor editAs="oneCell">
    <xdr:from>
      <xdr:col>7</xdr:col>
      <xdr:colOff>1023938</xdr:colOff>
      <xdr:row>1</xdr:row>
      <xdr:rowOff>261937</xdr:rowOff>
    </xdr:from>
    <xdr:to>
      <xdr:col>9</xdr:col>
      <xdr:colOff>336777</xdr:colOff>
      <xdr:row>5</xdr:row>
      <xdr:rowOff>261937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3320017C-5C78-4E88-8A24-9ACA3D244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299282" y="595312"/>
          <a:ext cx="1932214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lensburg@morgengol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zoomScale="80" zoomScaleNormal="80" zoomScalePageLayoutView="60" workbookViewId="0">
      <selection activeCell="B1" sqref="B1:G1"/>
    </sheetView>
  </sheetViews>
  <sheetFormatPr baseColWidth="10" defaultRowHeight="14.25"/>
  <cols>
    <col min="1" max="1" width="58" style="1" customWidth="1"/>
    <col min="2" max="2" width="17.25" style="1" customWidth="1"/>
    <col min="3" max="9" width="17.25" style="2" customWidth="1"/>
    <col min="10" max="10" width="17.25" style="3" customWidth="1"/>
    <col min="11" max="11" width="10.875" style="1" customWidth="1"/>
    <col min="12" max="16384" width="11" style="1"/>
  </cols>
  <sheetData>
    <row r="1" spans="1:10" ht="26.25" customHeight="1" thickTop="1">
      <c r="A1" s="57" t="s">
        <v>51</v>
      </c>
      <c r="B1" s="80"/>
      <c r="C1" s="81"/>
      <c r="D1" s="81"/>
      <c r="E1" s="81"/>
      <c r="F1" s="81"/>
      <c r="G1" s="82"/>
      <c r="H1" s="77"/>
      <c r="I1" s="78"/>
      <c r="J1" s="79"/>
    </row>
    <row r="2" spans="1:10" ht="26.25" customHeight="1">
      <c r="A2" s="10" t="s">
        <v>37</v>
      </c>
      <c r="B2" s="86"/>
      <c r="C2" s="87"/>
      <c r="D2" s="87"/>
      <c r="E2" s="87"/>
      <c r="F2" s="87"/>
      <c r="G2" s="88"/>
      <c r="H2" s="66"/>
      <c r="I2" s="66"/>
      <c r="J2" s="67"/>
    </row>
    <row r="3" spans="1:10" ht="26.25" customHeight="1">
      <c r="A3" s="10" t="s">
        <v>38</v>
      </c>
      <c r="B3" s="89"/>
      <c r="C3" s="90"/>
      <c r="D3" s="90"/>
      <c r="E3" s="90"/>
      <c r="F3" s="90"/>
      <c r="G3" s="91"/>
      <c r="H3" s="66"/>
      <c r="I3" s="66"/>
      <c r="J3" s="67"/>
    </row>
    <row r="4" spans="1:10" ht="26.25" customHeight="1">
      <c r="A4" s="10" t="s">
        <v>39</v>
      </c>
      <c r="B4" s="92"/>
      <c r="C4" s="93"/>
      <c r="D4" s="93"/>
      <c r="E4" s="94"/>
      <c r="F4" s="94"/>
      <c r="G4" s="95"/>
      <c r="H4" s="66"/>
      <c r="I4" s="66"/>
      <c r="J4" s="67"/>
    </row>
    <row r="5" spans="1:10" ht="26.25" customHeight="1">
      <c r="A5" s="10" t="s">
        <v>40</v>
      </c>
      <c r="B5" s="89"/>
      <c r="C5" s="90"/>
      <c r="D5" s="90"/>
      <c r="E5" s="96"/>
      <c r="F5" s="96"/>
      <c r="G5" s="97"/>
      <c r="H5" s="66"/>
      <c r="I5" s="68"/>
      <c r="J5" s="67"/>
    </row>
    <row r="6" spans="1:10" ht="26.25" customHeight="1">
      <c r="A6" s="10" t="s">
        <v>41</v>
      </c>
      <c r="B6" s="89"/>
      <c r="C6" s="90"/>
      <c r="D6" s="90"/>
      <c r="E6" s="90"/>
      <c r="F6" s="96"/>
      <c r="G6" s="97"/>
      <c r="H6" s="66"/>
      <c r="I6" s="66"/>
      <c r="J6" s="67"/>
    </row>
    <row r="7" spans="1:10" ht="26.25" customHeight="1">
      <c r="A7" s="64" t="s">
        <v>42</v>
      </c>
      <c r="B7" s="89"/>
      <c r="C7" s="96"/>
      <c r="D7" s="96"/>
      <c r="E7" s="96"/>
      <c r="F7" s="96"/>
      <c r="G7" s="97"/>
      <c r="H7" s="66"/>
      <c r="I7" s="66"/>
      <c r="J7" s="67"/>
    </row>
    <row r="8" spans="1:10" ht="24.95" customHeight="1" thickBot="1">
      <c r="A8" s="22"/>
      <c r="B8" s="98" t="s">
        <v>24</v>
      </c>
      <c r="C8" s="99"/>
      <c r="D8" s="58" t="s">
        <v>22</v>
      </c>
      <c r="E8" s="59"/>
      <c r="F8" s="60" t="s">
        <v>0</v>
      </c>
      <c r="G8" s="61"/>
      <c r="H8" s="69"/>
      <c r="I8" s="70"/>
      <c r="J8" s="71"/>
    </row>
    <row r="9" spans="1:10" ht="34.5" customHeight="1" thickBot="1">
      <c r="A9" s="48"/>
      <c r="B9" s="49" t="s">
        <v>1</v>
      </c>
      <c r="C9" s="49" t="s">
        <v>2</v>
      </c>
      <c r="D9" s="49" t="s">
        <v>3</v>
      </c>
      <c r="E9" s="49" t="s">
        <v>4</v>
      </c>
      <c r="F9" s="49" t="s">
        <v>5</v>
      </c>
      <c r="G9" s="49" t="s">
        <v>6</v>
      </c>
      <c r="H9" s="50" t="s">
        <v>7</v>
      </c>
      <c r="I9" s="49" t="s">
        <v>8</v>
      </c>
      <c r="J9" s="4" t="s">
        <v>9</v>
      </c>
    </row>
    <row r="10" spans="1:10" ht="24" customHeight="1">
      <c r="A10" s="11" t="s">
        <v>25</v>
      </c>
      <c r="B10" s="15">
        <v>0.6</v>
      </c>
      <c r="C10" s="5"/>
      <c r="D10" s="5"/>
      <c r="E10" s="5"/>
      <c r="F10" s="5"/>
      <c r="G10" s="5"/>
      <c r="H10" s="5"/>
      <c r="I10" s="6"/>
      <c r="J10" s="18">
        <f>SUM(B10*(C10+D10+E10+F10+G10+H10+I10))</f>
        <v>0</v>
      </c>
    </row>
    <row r="11" spans="1:10" ht="23.25" customHeight="1">
      <c r="A11" s="12" t="s">
        <v>26</v>
      </c>
      <c r="B11" s="16">
        <v>1.6</v>
      </c>
      <c r="C11" s="7"/>
      <c r="D11" s="7"/>
      <c r="E11" s="7"/>
      <c r="F11" s="7"/>
      <c r="G11" s="7"/>
      <c r="H11" s="7"/>
      <c r="I11" s="7"/>
      <c r="J11" s="19">
        <f>SUM(B11*(C11+D11+E11+F11+G11+H11+I11))</f>
        <v>0</v>
      </c>
    </row>
    <row r="12" spans="1:10" ht="23.25" customHeight="1">
      <c r="A12" s="13" t="s">
        <v>27</v>
      </c>
      <c r="B12" s="16">
        <v>0.95</v>
      </c>
      <c r="C12" s="7"/>
      <c r="D12" s="7"/>
      <c r="E12" s="7"/>
      <c r="F12" s="7"/>
      <c r="G12" s="7"/>
      <c r="H12" s="7"/>
      <c r="I12" s="7"/>
      <c r="J12" s="19">
        <f>SUM(B12*(C12+D12+E12+F12+G12+H12+I12))</f>
        <v>0</v>
      </c>
    </row>
    <row r="13" spans="1:10" ht="23.25" customHeight="1">
      <c r="A13" s="13" t="s">
        <v>34</v>
      </c>
      <c r="B13" s="16">
        <v>2.4500000000000002</v>
      </c>
      <c r="C13" s="7"/>
      <c r="D13" s="7"/>
      <c r="E13" s="7"/>
      <c r="F13" s="7"/>
      <c r="G13" s="7"/>
      <c r="H13" s="7"/>
      <c r="I13" s="7"/>
      <c r="J13" s="19">
        <f>SUM(B13*(C13+D13+E13+F13+G13+H13+I13))</f>
        <v>0</v>
      </c>
    </row>
    <row r="14" spans="1:10" ht="23.25" customHeight="1">
      <c r="A14" s="13" t="s">
        <v>33</v>
      </c>
      <c r="B14" s="16">
        <v>0.9</v>
      </c>
      <c r="C14" s="7"/>
      <c r="D14" s="7"/>
      <c r="E14" s="7"/>
      <c r="F14" s="7"/>
      <c r="G14" s="7"/>
      <c r="H14" s="7"/>
      <c r="I14" s="7"/>
      <c r="J14" s="19">
        <f>SUM(B14*(C14+D14+E14+F14+G14+H14+I14))</f>
        <v>0</v>
      </c>
    </row>
    <row r="15" spans="1:10" ht="23.25" customHeight="1">
      <c r="A15" s="13" t="s">
        <v>36</v>
      </c>
      <c r="B15" s="16">
        <v>1.3</v>
      </c>
      <c r="C15" s="72"/>
      <c r="D15" s="72"/>
      <c r="E15" s="72"/>
      <c r="F15" s="72"/>
      <c r="G15" s="72"/>
      <c r="H15" s="7"/>
      <c r="I15" s="7"/>
      <c r="J15" s="19">
        <f t="shared" ref="J15:J36" si="0">SUM(B15*(C15+D15+E15+F15+G15+H15+I15))</f>
        <v>0</v>
      </c>
    </row>
    <row r="16" spans="1:10" ht="23.25" customHeight="1">
      <c r="A16" s="13" t="s">
        <v>17</v>
      </c>
      <c r="B16" s="16">
        <v>1.2</v>
      </c>
      <c r="C16" s="7"/>
      <c r="D16" s="7"/>
      <c r="E16" s="7"/>
      <c r="F16" s="7"/>
      <c r="G16" s="7"/>
      <c r="H16" s="7"/>
      <c r="I16" s="7"/>
      <c r="J16" s="19">
        <f t="shared" si="0"/>
        <v>0</v>
      </c>
    </row>
    <row r="17" spans="1:10" ht="23.25" customHeight="1">
      <c r="A17" s="13" t="s">
        <v>12</v>
      </c>
      <c r="B17" s="16">
        <v>0.98</v>
      </c>
      <c r="C17" s="8"/>
      <c r="D17" s="7"/>
      <c r="E17" s="7"/>
      <c r="F17" s="7"/>
      <c r="G17" s="8"/>
      <c r="H17" s="7"/>
      <c r="I17" s="7"/>
      <c r="J17" s="19">
        <f t="shared" si="0"/>
        <v>0</v>
      </c>
    </row>
    <row r="18" spans="1:10" ht="23.25" customHeight="1">
      <c r="A18" s="13" t="s">
        <v>28</v>
      </c>
      <c r="B18" s="16">
        <v>1.1000000000000001</v>
      </c>
      <c r="C18" s="8"/>
      <c r="D18" s="9"/>
      <c r="E18" s="9"/>
      <c r="F18" s="9"/>
      <c r="G18" s="7"/>
      <c r="H18" s="9"/>
      <c r="I18" s="9"/>
      <c r="J18" s="20">
        <f t="shared" si="0"/>
        <v>0</v>
      </c>
    </row>
    <row r="19" spans="1:10" ht="23.25" customHeight="1">
      <c r="A19" s="13" t="s">
        <v>43</v>
      </c>
      <c r="B19" s="16">
        <v>1.3</v>
      </c>
      <c r="C19" s="73"/>
      <c r="D19" s="74"/>
      <c r="E19" s="74"/>
      <c r="F19" s="74"/>
      <c r="G19" s="72"/>
      <c r="H19" s="9"/>
      <c r="I19" s="9"/>
      <c r="J19" s="20">
        <f t="shared" si="0"/>
        <v>0</v>
      </c>
    </row>
    <row r="20" spans="1:10" ht="23.25" customHeight="1">
      <c r="A20" s="13" t="s">
        <v>29</v>
      </c>
      <c r="B20" s="16">
        <v>1.1000000000000001</v>
      </c>
      <c r="C20" s="7"/>
      <c r="D20" s="7"/>
      <c r="E20" s="7"/>
      <c r="F20" s="7"/>
      <c r="G20" s="7"/>
      <c r="H20" s="7"/>
      <c r="I20" s="7"/>
      <c r="J20" s="20">
        <f t="shared" si="0"/>
        <v>0</v>
      </c>
    </row>
    <row r="21" spans="1:10" ht="23.25" customHeight="1">
      <c r="A21" s="13" t="s">
        <v>21</v>
      </c>
      <c r="B21" s="16">
        <v>1.7</v>
      </c>
      <c r="C21" s="7"/>
      <c r="D21" s="7"/>
      <c r="E21" s="7"/>
      <c r="F21" s="7"/>
      <c r="G21" s="7"/>
      <c r="H21" s="56"/>
      <c r="I21" s="7"/>
      <c r="J21" s="19">
        <f t="shared" si="0"/>
        <v>0</v>
      </c>
    </row>
    <row r="22" spans="1:10" ht="23.25" customHeight="1">
      <c r="A22" s="13" t="s">
        <v>30</v>
      </c>
      <c r="B22" s="16">
        <v>2.2999999999999998</v>
      </c>
      <c r="C22" s="8"/>
      <c r="D22" s="9"/>
      <c r="E22" s="9"/>
      <c r="F22" s="9"/>
      <c r="G22" s="7"/>
      <c r="H22" s="9"/>
      <c r="I22" s="9"/>
      <c r="J22" s="19">
        <f t="shared" si="0"/>
        <v>0</v>
      </c>
    </row>
    <row r="23" spans="1:10" ht="23.25" customHeight="1">
      <c r="A23" s="13" t="s">
        <v>35</v>
      </c>
      <c r="B23" s="16">
        <v>2.4</v>
      </c>
      <c r="C23" s="8"/>
      <c r="D23" s="9"/>
      <c r="E23" s="9"/>
      <c r="F23" s="9"/>
      <c r="G23" s="7"/>
      <c r="H23" s="9"/>
      <c r="I23" s="9"/>
      <c r="J23" s="19">
        <f t="shared" si="0"/>
        <v>0</v>
      </c>
    </row>
    <row r="24" spans="1:10" ht="23.25" customHeight="1">
      <c r="A24" s="14" t="s">
        <v>31</v>
      </c>
      <c r="B24" s="17">
        <v>2.1</v>
      </c>
      <c r="C24" s="8"/>
      <c r="D24" s="9"/>
      <c r="E24" s="9"/>
      <c r="F24" s="9"/>
      <c r="G24" s="7"/>
      <c r="H24" s="9"/>
      <c r="I24" s="9"/>
      <c r="J24" s="19">
        <f t="shared" ref="J24:J29" si="1">SUM(B24*(C24+D24+E24+F24+G24+H24+I24))</f>
        <v>0</v>
      </c>
    </row>
    <row r="25" spans="1:10" ht="23.25" customHeight="1">
      <c r="A25" s="14" t="s">
        <v>19</v>
      </c>
      <c r="B25" s="17">
        <v>2.2999999999999998</v>
      </c>
      <c r="C25" s="8"/>
      <c r="D25" s="9"/>
      <c r="E25" s="9"/>
      <c r="F25" s="9"/>
      <c r="G25" s="7"/>
      <c r="H25" s="9"/>
      <c r="I25" s="9"/>
      <c r="J25" s="19">
        <f t="shared" si="1"/>
        <v>0</v>
      </c>
    </row>
    <row r="26" spans="1:10" ht="23.25" customHeight="1">
      <c r="A26" s="14" t="s">
        <v>32</v>
      </c>
      <c r="B26" s="17">
        <v>2.2000000000000002</v>
      </c>
      <c r="C26" s="8"/>
      <c r="D26" s="9"/>
      <c r="E26" s="9"/>
      <c r="F26" s="9"/>
      <c r="G26" s="7"/>
      <c r="H26" s="9"/>
      <c r="I26" s="9"/>
      <c r="J26" s="19">
        <f t="shared" si="1"/>
        <v>0</v>
      </c>
    </row>
    <row r="27" spans="1:10" ht="23.25" customHeight="1">
      <c r="A27" s="14" t="s">
        <v>49</v>
      </c>
      <c r="B27" s="17">
        <v>6.6</v>
      </c>
      <c r="C27" s="8"/>
      <c r="D27" s="9"/>
      <c r="E27" s="9"/>
      <c r="F27" s="9"/>
      <c r="G27" s="7"/>
      <c r="H27" s="9"/>
      <c r="I27" s="9"/>
      <c r="J27" s="19">
        <f t="shared" si="1"/>
        <v>0</v>
      </c>
    </row>
    <row r="28" spans="1:10" ht="23.25" customHeight="1">
      <c r="A28" s="14" t="s">
        <v>48</v>
      </c>
      <c r="B28" s="17">
        <v>6.6</v>
      </c>
      <c r="C28" s="8"/>
      <c r="D28" s="9"/>
      <c r="E28" s="9"/>
      <c r="F28" s="9"/>
      <c r="G28" s="7"/>
      <c r="H28" s="9"/>
      <c r="I28" s="9"/>
      <c r="J28" s="19">
        <f t="shared" si="1"/>
        <v>0</v>
      </c>
    </row>
    <row r="29" spans="1:10" ht="23.25" customHeight="1">
      <c r="A29" s="14" t="s">
        <v>55</v>
      </c>
      <c r="B29" s="17">
        <v>3.15</v>
      </c>
      <c r="C29" s="8"/>
      <c r="D29" s="9"/>
      <c r="E29" s="9"/>
      <c r="F29" s="9"/>
      <c r="G29" s="7"/>
      <c r="H29" s="9"/>
      <c r="I29" s="9"/>
      <c r="J29" s="19">
        <f t="shared" si="1"/>
        <v>0</v>
      </c>
    </row>
    <row r="30" spans="1:10" ht="36.75" customHeight="1">
      <c r="A30" s="14" t="s">
        <v>44</v>
      </c>
      <c r="B30" s="17">
        <v>5.05</v>
      </c>
      <c r="C30" s="8"/>
      <c r="D30" s="9"/>
      <c r="E30" s="9"/>
      <c r="F30" s="9"/>
      <c r="G30" s="7"/>
      <c r="H30" s="9"/>
      <c r="I30" s="75"/>
      <c r="J30" s="62">
        <f t="shared" si="0"/>
        <v>0</v>
      </c>
    </row>
    <row r="31" spans="1:10" ht="36.75" customHeight="1">
      <c r="A31" s="14" t="s">
        <v>45</v>
      </c>
      <c r="B31" s="17">
        <v>5.45</v>
      </c>
      <c r="C31" s="8"/>
      <c r="D31" s="9"/>
      <c r="E31" s="9"/>
      <c r="F31" s="9"/>
      <c r="G31" s="7"/>
      <c r="H31" s="9"/>
      <c r="I31" s="75"/>
      <c r="J31" s="62">
        <f t="shared" si="0"/>
        <v>0</v>
      </c>
    </row>
    <row r="32" spans="1:10" ht="36.75" customHeight="1">
      <c r="A32" s="14" t="s">
        <v>47</v>
      </c>
      <c r="B32" s="17">
        <v>5.3</v>
      </c>
      <c r="C32" s="8"/>
      <c r="D32" s="7"/>
      <c r="E32" s="7"/>
      <c r="F32" s="7"/>
      <c r="G32" s="7"/>
      <c r="H32" s="7"/>
      <c r="I32" s="76"/>
      <c r="J32" s="62">
        <f t="shared" si="0"/>
        <v>0</v>
      </c>
    </row>
    <row r="33" spans="1:10" ht="23.25" customHeight="1">
      <c r="A33" s="14" t="s">
        <v>46</v>
      </c>
      <c r="B33" s="17">
        <v>5.0999999999999996</v>
      </c>
      <c r="C33" s="8"/>
      <c r="D33" s="7"/>
      <c r="E33" s="7"/>
      <c r="F33" s="7"/>
      <c r="G33" s="7"/>
      <c r="H33" s="7"/>
      <c r="I33" s="7"/>
      <c r="J33" s="62">
        <f t="shared" si="0"/>
        <v>0</v>
      </c>
    </row>
    <row r="34" spans="1:10" ht="22.5" customHeight="1">
      <c r="A34" s="14" t="s">
        <v>53</v>
      </c>
      <c r="B34" s="17">
        <v>5.5</v>
      </c>
      <c r="C34" s="8"/>
      <c r="D34" s="63"/>
      <c r="E34" s="63"/>
      <c r="F34" s="63"/>
      <c r="G34" s="63"/>
      <c r="H34" s="63"/>
      <c r="I34" s="63"/>
      <c r="J34" s="62">
        <f t="shared" si="0"/>
        <v>0</v>
      </c>
    </row>
    <row r="35" spans="1:10" ht="23.25" customHeight="1" thickBot="1">
      <c r="A35" s="14" t="s">
        <v>54</v>
      </c>
      <c r="B35" s="17">
        <v>8</v>
      </c>
      <c r="C35" s="8"/>
      <c r="D35" s="8"/>
      <c r="E35" s="8"/>
      <c r="F35" s="8"/>
      <c r="G35" s="8"/>
      <c r="H35" s="8"/>
      <c r="I35" s="8"/>
      <c r="J35" s="19">
        <f t="shared" si="0"/>
        <v>0</v>
      </c>
    </row>
    <row r="36" spans="1:10" ht="24" customHeight="1" thickBot="1">
      <c r="A36" s="51" t="s">
        <v>50</v>
      </c>
      <c r="B36" s="52">
        <v>2.79</v>
      </c>
      <c r="C36" s="53"/>
      <c r="D36" s="53"/>
      <c r="E36" s="53"/>
      <c r="F36" s="53"/>
      <c r="G36" s="53"/>
      <c r="H36" s="54"/>
      <c r="I36" s="55"/>
      <c r="J36" s="19">
        <f t="shared" si="0"/>
        <v>0</v>
      </c>
    </row>
    <row r="37" spans="1:10" ht="48.75" customHeight="1" thickBot="1">
      <c r="A37" s="23" t="s">
        <v>10</v>
      </c>
      <c r="B37" s="24"/>
      <c r="C37" s="25"/>
      <c r="D37" s="25"/>
      <c r="E37" s="25"/>
      <c r="F37" s="25"/>
      <c r="G37" s="25"/>
      <c r="H37" s="26"/>
      <c r="I37" s="27" t="s">
        <v>11</v>
      </c>
      <c r="J37" s="21">
        <f>SUM(J10:J36)</f>
        <v>0</v>
      </c>
    </row>
    <row r="38" spans="1:10" ht="19.5" customHeight="1">
      <c r="A38" s="28"/>
      <c r="B38" s="29"/>
      <c r="C38" s="30"/>
      <c r="D38" s="30"/>
      <c r="E38" s="30"/>
      <c r="F38" s="31"/>
      <c r="G38" s="32" t="s">
        <v>18</v>
      </c>
      <c r="H38" s="32"/>
      <c r="I38" s="33" t="s">
        <v>14</v>
      </c>
      <c r="J38" s="34"/>
    </row>
    <row r="39" spans="1:10" ht="24" customHeight="1">
      <c r="A39" s="83" t="s">
        <v>20</v>
      </c>
      <c r="B39" s="84"/>
      <c r="C39" s="84"/>
      <c r="D39" s="84"/>
      <c r="E39" s="85"/>
      <c r="F39" s="35"/>
      <c r="G39" s="36" t="s">
        <v>15</v>
      </c>
      <c r="H39" s="36"/>
      <c r="I39" s="37" t="s">
        <v>23</v>
      </c>
      <c r="J39" s="38"/>
    </row>
    <row r="40" spans="1:10" ht="24" customHeight="1">
      <c r="A40" s="39"/>
      <c r="B40" s="40"/>
      <c r="C40" s="41"/>
      <c r="D40" s="41"/>
      <c r="E40" s="41"/>
      <c r="F40" s="35"/>
      <c r="G40" s="36" t="s">
        <v>16</v>
      </c>
      <c r="H40" s="36"/>
      <c r="I40" s="65" t="s">
        <v>52</v>
      </c>
      <c r="J40" s="38"/>
    </row>
    <row r="41" spans="1:10" ht="0.75" customHeight="1" thickBot="1">
      <c r="A41" s="42"/>
      <c r="B41" s="43"/>
      <c r="C41" s="25"/>
      <c r="D41" s="25"/>
      <c r="E41" s="25"/>
      <c r="F41" s="44"/>
      <c r="G41" s="45" t="s">
        <v>13</v>
      </c>
      <c r="H41" s="45"/>
      <c r="I41" s="46"/>
      <c r="J41" s="47"/>
    </row>
    <row r="45" spans="1:10">
      <c r="H45" s="2" t="s">
        <v>13</v>
      </c>
    </row>
  </sheetData>
  <sheetProtection algorithmName="SHA-512" hashValue="aDG2gK322903nN4V5odGkUMr76n3+I3vbGTx9Api270Onrr58BI3vXeY0X1vfp51v1rzAol0lh6mWoqTeDmeAQ==" saltValue="mcgEIjwpIcpC2DH6u6K5Qw==" spinCount="100000" sheet="1" objects="1" selectLockedCells="1"/>
  <mergeCells count="10">
    <mergeCell ref="H1:J1"/>
    <mergeCell ref="B1:G1"/>
    <mergeCell ref="A39:E39"/>
    <mergeCell ref="B2:G2"/>
    <mergeCell ref="B3:G3"/>
    <mergeCell ref="B4:G4"/>
    <mergeCell ref="B5:G5"/>
    <mergeCell ref="B6:G6"/>
    <mergeCell ref="B8:C8"/>
    <mergeCell ref="B7:G7"/>
  </mergeCells>
  <hyperlinks>
    <hyperlink ref="I40" r:id="rId1" xr:uid="{13C7A8A3-4E9C-455D-A359-E7C869912165}"/>
  </hyperlinks>
  <pageMargins left="0.23622047244094491" right="0.23622047244094491" top="0.35433070866141736" bottom="0.55118110236220474" header="0.31496062992125984" footer="0.31496062992125984"/>
  <pageSetup paperSize="9" scale="50" fitToWidth="0" orientation="landscape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Bestellvordruck m. Rechng.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2016-02-17T15:48:42Z</dcterms:created>
  <dcterms:modified xsi:type="dcterms:W3CDTF">2025-03-03T11:21:03Z</dcterms:modified>
</cp:coreProperties>
</file>